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\Desktop\"/>
    </mc:Choice>
  </mc:AlternateContent>
  <xr:revisionPtr revIDLastSave="0" documentId="13_ncr:1_{E6737086-0D89-4472-AB9E-FF6C603C22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innapakkumuse v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" l="1"/>
  <c r="G8" i="2"/>
  <c r="G9" i="2"/>
  <c r="G7" i="2"/>
  <c r="G11" i="2" l="1"/>
  <c r="G12" i="2" s="1"/>
  <c r="G13" i="2" s="1"/>
</calcChain>
</file>

<file path=xl/sharedStrings.xml><?xml version="1.0" encoding="utf-8"?>
<sst xmlns="http://schemas.openxmlformats.org/spreadsheetml/2006/main" count="21" uniqueCount="19">
  <si>
    <t>Ühik</t>
  </si>
  <si>
    <t>Maht</t>
  </si>
  <si>
    <t>Ühiku hind; €</t>
  </si>
  <si>
    <t>Summa; €</t>
  </si>
  <si>
    <t>Hankedokumentide lisa 1</t>
  </si>
  <si>
    <t>Hinnapakkumus</t>
  </si>
  <si>
    <t>KOKKU</t>
  </si>
  <si>
    <t>Tööliik</t>
  </si>
  <si>
    <t>Töö</t>
  </si>
  <si>
    <t>Pakkuja esindaja:</t>
  </si>
  <si>
    <t>ha</t>
  </si>
  <si>
    <t>MAKSUMUS KOKKU</t>
  </si>
  <si>
    <t>KÄIBEMAKS</t>
  </si>
  <si>
    <t>tm</t>
  </si>
  <si>
    <t>Võrtsjärve lamminiitude taastamistööd</t>
  </si>
  <si>
    <t xml:space="preserve">Ummamaa lamminiit_raietööd </t>
  </si>
  <si>
    <t xml:space="preserve">Ummamaa lamminiit_puidu kokkuvedu </t>
  </si>
  <si>
    <t>Ummamaa lamminiit_freesimistööd tasandamisega</t>
  </si>
  <si>
    <t>Jõesuu lamminiit_freesimistööd tasandamisega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</si>
</sst>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1" fontId="1" fillId="0" borderId="1" applyAlignment="0"/>
    <xf numFmtId="0" fontId="1" fillId="0" borderId="0"/>
    <xf numFmtId="1" fontId="1" fillId="0" borderId="1" applyAlignment="0"/>
    <xf numFmtId="1" fontId="1" fillId="0" borderId="1" applyAlignment="0"/>
  </cellStyleXfs>
  <cellXfs count="41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right"/>
    </xf>
    <xf numFmtId="4" fontId="9" fillId="2" borderId="1" xfId="0" applyNumberFormat="1" applyFont="1" applyFill="1" applyBorder="1" applyAlignment="1">
      <alignment horizontal="center"/>
    </xf>
    <xf numFmtId="2" fontId="11" fillId="0" borderId="3" xfId="0" applyNumberFormat="1" applyFont="1" applyBorder="1" applyAlignment="1">
      <alignment horizontal="center" wrapText="1"/>
    </xf>
    <xf numFmtId="2" fontId="11" fillId="0" borderId="1" xfId="0" applyNumberFormat="1" applyFont="1" applyBorder="1" applyAlignment="1">
      <alignment horizontal="center" wrapText="1"/>
    </xf>
    <xf numFmtId="4" fontId="9" fillId="3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right"/>
    </xf>
    <xf numFmtId="0" fontId="9" fillId="2" borderId="4" xfId="0" applyFont="1" applyFill="1" applyBorder="1" applyAlignment="1">
      <alignment horizontal="righ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3" zoomScaleNormal="100" workbookViewId="0">
      <selection activeCell="I12" sqref="I12"/>
    </sheetView>
  </sheetViews>
  <sheetFormatPr defaultColWidth="9.109375" defaultRowHeight="15.6" x14ac:dyDescent="0.3"/>
  <cols>
    <col min="1" max="1" width="2.44140625" style="3" customWidth="1"/>
    <col min="2" max="2" width="6.33203125" style="3" customWidth="1"/>
    <col min="3" max="3" width="48.88671875" style="3" customWidth="1"/>
    <col min="4" max="4" width="6.5546875" style="9" customWidth="1"/>
    <col min="5" max="5" width="9.33203125" style="3" customWidth="1"/>
    <col min="6" max="6" width="13.33203125" style="3" customWidth="1"/>
    <col min="7" max="7" width="11.5546875" style="3" customWidth="1"/>
    <col min="8" max="8" width="6.6640625" style="3" customWidth="1"/>
    <col min="9" max="16384" width="9.109375" style="3"/>
  </cols>
  <sheetData>
    <row r="1" spans="1:11" ht="42" customHeight="1" x14ac:dyDescent="0.3">
      <c r="A1" s="2"/>
      <c r="B1" s="31"/>
      <c r="C1" s="32"/>
      <c r="D1" s="33" t="s">
        <v>4</v>
      </c>
      <c r="E1" s="33"/>
      <c r="F1" s="33"/>
      <c r="G1" s="33"/>
      <c r="H1" s="2"/>
    </row>
    <row r="2" spans="1:11" ht="31.5" customHeight="1" x14ac:dyDescent="0.3">
      <c r="A2" s="2"/>
      <c r="B2" s="10" t="s">
        <v>14</v>
      </c>
      <c r="C2" s="1"/>
      <c r="D2" s="1"/>
      <c r="E2" s="2"/>
      <c r="F2" s="2"/>
      <c r="G2" s="2"/>
      <c r="H2" s="2"/>
    </row>
    <row r="3" spans="1:11" ht="18.899999999999999" customHeight="1" x14ac:dyDescent="0.3">
      <c r="A3" s="2"/>
      <c r="B3" s="2"/>
      <c r="C3" s="2"/>
      <c r="D3" s="4"/>
      <c r="E3" s="2"/>
      <c r="F3" s="2"/>
      <c r="G3" s="2"/>
      <c r="H3" s="2"/>
    </row>
    <row r="4" spans="1:11" ht="26.4" customHeight="1" x14ac:dyDescent="0.35">
      <c r="A4" s="2"/>
      <c r="B4" s="34" t="s">
        <v>5</v>
      </c>
      <c r="C4" s="34"/>
      <c r="D4" s="4"/>
      <c r="E4" s="2"/>
      <c r="F4" s="2"/>
      <c r="G4" s="2"/>
      <c r="H4" s="2"/>
    </row>
    <row r="5" spans="1:11" ht="24.9" customHeight="1" x14ac:dyDescent="0.3">
      <c r="A5" s="2"/>
      <c r="B5" s="30"/>
      <c r="C5" s="30"/>
      <c r="D5" s="5"/>
      <c r="E5" s="5"/>
      <c r="F5" s="5"/>
      <c r="G5" s="5"/>
      <c r="H5" s="2"/>
    </row>
    <row r="6" spans="1:11" ht="38.700000000000003" customHeight="1" x14ac:dyDescent="0.3">
      <c r="A6" s="2"/>
      <c r="B6" s="11" t="s">
        <v>8</v>
      </c>
      <c r="C6" s="12" t="s">
        <v>7</v>
      </c>
      <c r="D6" s="12" t="s">
        <v>0</v>
      </c>
      <c r="E6" s="12" t="s">
        <v>1</v>
      </c>
      <c r="F6" s="11" t="s">
        <v>2</v>
      </c>
      <c r="G6" s="12" t="s">
        <v>3</v>
      </c>
      <c r="H6" s="2"/>
    </row>
    <row r="7" spans="1:11" ht="38.700000000000003" customHeight="1" x14ac:dyDescent="0.3">
      <c r="A7" s="2"/>
      <c r="B7" s="38">
        <v>1</v>
      </c>
      <c r="C7" s="13" t="s">
        <v>15</v>
      </c>
      <c r="D7" s="14" t="s">
        <v>10</v>
      </c>
      <c r="E7" s="14">
        <v>5.24</v>
      </c>
      <c r="F7" s="27">
        <v>1300</v>
      </c>
      <c r="G7" s="14">
        <f>F7*E7</f>
        <v>6812</v>
      </c>
      <c r="H7" s="2"/>
    </row>
    <row r="8" spans="1:11" ht="38.700000000000003" customHeight="1" x14ac:dyDescent="0.3">
      <c r="A8" s="2"/>
      <c r="B8" s="39"/>
      <c r="C8" s="13" t="s">
        <v>16</v>
      </c>
      <c r="D8" s="15" t="s">
        <v>13</v>
      </c>
      <c r="E8" s="15">
        <v>500</v>
      </c>
      <c r="F8" s="28">
        <v>10.5</v>
      </c>
      <c r="G8" s="15">
        <f t="shared" ref="G8:G10" si="0">F8*E8</f>
        <v>5250</v>
      </c>
      <c r="H8" s="2"/>
    </row>
    <row r="9" spans="1:11" ht="32.1" customHeight="1" x14ac:dyDescent="0.3">
      <c r="A9" s="4"/>
      <c r="B9" s="40"/>
      <c r="C9" s="13" t="s">
        <v>17</v>
      </c>
      <c r="D9" s="15" t="s">
        <v>10</v>
      </c>
      <c r="E9" s="16">
        <v>5.24</v>
      </c>
      <c r="F9" s="28">
        <v>1499</v>
      </c>
      <c r="G9" s="15">
        <f t="shared" si="0"/>
        <v>7854.76</v>
      </c>
      <c r="H9" s="2"/>
    </row>
    <row r="10" spans="1:11" ht="32.1" customHeight="1" x14ac:dyDescent="0.3">
      <c r="A10" s="4"/>
      <c r="B10" s="17">
        <v>2</v>
      </c>
      <c r="C10" s="18" t="s">
        <v>18</v>
      </c>
      <c r="D10" s="15" t="s">
        <v>10</v>
      </c>
      <c r="E10" s="16">
        <v>1.42</v>
      </c>
      <c r="F10" s="28">
        <v>1499</v>
      </c>
      <c r="G10" s="15">
        <f t="shared" si="0"/>
        <v>2128.58</v>
      </c>
      <c r="H10" s="2"/>
    </row>
    <row r="11" spans="1:11" ht="21" customHeight="1" x14ac:dyDescent="0.3">
      <c r="A11" s="4"/>
      <c r="B11" s="19"/>
      <c r="C11" s="20"/>
      <c r="D11" s="21"/>
      <c r="E11" s="25"/>
      <c r="F11" s="25" t="s">
        <v>11</v>
      </c>
      <c r="G11" s="29">
        <f>SUM(G7:G9:G10)</f>
        <v>22045.340000000004</v>
      </c>
    </row>
    <row r="12" spans="1:11" s="8" customFormat="1" ht="22.5" customHeight="1" x14ac:dyDescent="0.3">
      <c r="A12" s="6"/>
      <c r="B12" s="22"/>
      <c r="C12" s="23"/>
      <c r="D12" s="24"/>
      <c r="E12" s="36" t="s">
        <v>12</v>
      </c>
      <c r="F12" s="37"/>
      <c r="G12" s="26">
        <f>G11*0.22</f>
        <v>4849.9748000000009</v>
      </c>
      <c r="H12" s="7"/>
      <c r="I12" s="7"/>
      <c r="J12" s="7"/>
      <c r="K12" s="7"/>
    </row>
    <row r="13" spans="1:11" s="8" customFormat="1" ht="22.5" customHeight="1" x14ac:dyDescent="0.3">
      <c r="A13" s="6"/>
      <c r="B13" s="22"/>
      <c r="C13" s="23"/>
      <c r="D13" s="24"/>
      <c r="E13" s="36" t="s">
        <v>6</v>
      </c>
      <c r="F13" s="37"/>
      <c r="G13" s="26">
        <f>G11+G12</f>
        <v>26895.314800000004</v>
      </c>
      <c r="H13" s="7"/>
      <c r="I13" s="7"/>
      <c r="J13" s="7"/>
      <c r="K13" s="7"/>
    </row>
    <row r="14" spans="1:11" ht="15.9" customHeight="1" x14ac:dyDescent="0.3">
      <c r="A14" s="2"/>
      <c r="B14" s="2"/>
      <c r="C14" s="2"/>
      <c r="D14" s="4"/>
      <c r="E14" s="2"/>
      <c r="F14" s="2"/>
      <c r="G14" s="2"/>
      <c r="H14" s="2"/>
    </row>
    <row r="15" spans="1:11" x14ac:dyDescent="0.3">
      <c r="A15" s="2"/>
      <c r="B15" s="35" t="s">
        <v>9</v>
      </c>
      <c r="C15" s="35"/>
      <c r="D15" s="4"/>
      <c r="E15" s="2"/>
      <c r="F15" s="2"/>
      <c r="G15" s="2"/>
      <c r="H15" s="2"/>
    </row>
  </sheetData>
  <mergeCells count="8">
    <mergeCell ref="B5:C5"/>
    <mergeCell ref="B1:C1"/>
    <mergeCell ref="D1:G1"/>
    <mergeCell ref="B4:C4"/>
    <mergeCell ref="B15:C15"/>
    <mergeCell ref="E12:F12"/>
    <mergeCell ref="E13:F13"/>
    <mergeCell ref="B7:B9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6" ma:contentTypeDescription="Loo uus dokument" ma:contentTypeScope="" ma:versionID="1986d31246e83502db62f38d60f6fbde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0b9b1e270db7a5013995a4a462643d73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6AB53A-A60C-440B-A00F-03AAC0379E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09C545-195E-47B1-8EB5-32774F2A9B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85C87A-79FF-483C-B8EB-5E025D670A5F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Margit Prükk</cp:lastModifiedBy>
  <cp:lastPrinted>2023-11-28T08:09:48Z</cp:lastPrinted>
  <dcterms:created xsi:type="dcterms:W3CDTF">2015-06-10T13:35:29Z</dcterms:created>
  <dcterms:modified xsi:type="dcterms:W3CDTF">2025-07-15T18:35:29Z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</Properties>
</file>